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635" windowHeight="1329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AC20" i="1" l="1"/>
  <c r="AC19" i="1"/>
  <c r="AC18" i="1"/>
  <c r="G15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F15" i="1"/>
  <c r="E15" i="1"/>
  <c r="D15" i="1"/>
  <c r="C15" i="1"/>
  <c r="U16" i="1"/>
  <c r="V16" i="1"/>
  <c r="W16" i="1"/>
  <c r="X16" i="1"/>
  <c r="Y16" i="1"/>
  <c r="Z16" i="1"/>
  <c r="AA16" i="1"/>
  <c r="AB16" i="1"/>
  <c r="AC16" i="1"/>
  <c r="AD16" i="1"/>
  <c r="AE16" i="1"/>
  <c r="AF16" i="1"/>
  <c r="B16" i="1"/>
  <c r="AC15" i="1"/>
  <c r="AD15" i="1"/>
  <c r="AE15" i="1"/>
  <c r="AF15" i="1"/>
  <c r="U15" i="1"/>
  <c r="V15" i="1"/>
  <c r="W15" i="1"/>
  <c r="X15" i="1"/>
  <c r="Y15" i="1"/>
  <c r="Z15" i="1"/>
  <c r="AA15" i="1"/>
  <c r="AB15" i="1"/>
  <c r="B15" i="1"/>
  <c r="W18" i="1" s="1"/>
  <c r="W19" i="1" l="1"/>
</calcChain>
</file>

<file path=xl/sharedStrings.xml><?xml version="1.0" encoding="utf-8"?>
<sst xmlns="http://schemas.openxmlformats.org/spreadsheetml/2006/main" count="33" uniqueCount="28">
  <si>
    <t>ENTRADA</t>
  </si>
  <si>
    <t>SAÍDA</t>
  </si>
  <si>
    <t>TOTAL</t>
  </si>
  <si>
    <t>APONTAMENTO DE HORAS</t>
  </si>
  <si>
    <t>COLABORADOR:</t>
  </si>
  <si>
    <t>EMPRESA:</t>
  </si>
  <si>
    <t>XXXXXXXX</t>
  </si>
  <si>
    <t>TOTAL DE HORAS</t>
  </si>
  <si>
    <t>TOTAL DE HORAS EXTRA</t>
  </si>
  <si>
    <t>MÊS:</t>
  </si>
  <si>
    <t>DEZEMBRO</t>
  </si>
  <si>
    <t>FUNÇÃO:</t>
  </si>
  <si>
    <t>DISCIPLINA:</t>
  </si>
  <si>
    <t>DATA:</t>
  </si>
  <si>
    <t>TUBULAÇÃO</t>
  </si>
  <si>
    <t>00/00/00</t>
  </si>
  <si>
    <t>XXXXXX</t>
  </si>
  <si>
    <t>JOB LIDER</t>
  </si>
  <si>
    <t>JOB LIDER:  XXXXXXXXXXXXXXXXXX</t>
  </si>
  <si>
    <t>DIRETOR:  XXXXXXXXXXXXXXXXXX</t>
  </si>
  <si>
    <t>COLABORADOR:  XXXXXXXXXXXXXXXXXX</t>
  </si>
  <si>
    <t>VALOR HORA</t>
  </si>
  <si>
    <t>VALOR HORA EXTRA</t>
  </si>
  <si>
    <t>ENTR. EXTRA</t>
  </si>
  <si>
    <t>SAIDA EXTRA</t>
  </si>
  <si>
    <t>TOTAL EXTRA</t>
  </si>
  <si>
    <t>RECEBER R$</t>
  </si>
  <si>
    <t>RECEBER EXTRA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</si>
</sst>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6" formatCode="[h]:mm:ss;@"/>
    <numFmt numFmtId="170" formatCode="&quot;R$ &quot;#,##0.00;[Red]&quot;R$ &quot;#,##0.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 Black"/>
      <family val="2"/>
    </font>
    <font>
      <sz val="18"/>
      <color theme="1"/>
      <name val="Arial Black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1" xfId="0" applyFont="1" applyBorder="1" applyAlignment="1">
      <alignment horizontal="center"/>
    </xf>
    <xf numFmtId="20" fontId="1" fillId="2" borderId="2" xfId="0" applyNumberFormat="1" applyFont="1" applyFill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0" fontId="5" fillId="0" borderId="9" xfId="0" applyNumberFormat="1" applyFont="1" applyBorder="1" applyAlignment="1">
      <alignment horizontal="center" vertical="center"/>
    </xf>
    <xf numFmtId="170" fontId="5" fillId="0" borderId="10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20" fontId="1" fillId="3" borderId="3" xfId="0" applyNumberFormat="1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/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20" xfId="0" applyBorder="1"/>
    <xf numFmtId="0" fontId="1" fillId="0" borderId="19" xfId="0" applyFont="1" applyBorder="1"/>
    <xf numFmtId="0" fontId="2" fillId="0" borderId="25" xfId="0" applyFont="1" applyBorder="1" applyAlignment="1">
      <alignment horizontal="center"/>
    </xf>
    <xf numFmtId="0" fontId="2" fillId="2" borderId="23" xfId="0" applyFont="1" applyFill="1" applyBorder="1" applyAlignment="1">
      <alignment vertical="center"/>
    </xf>
    <xf numFmtId="20" fontId="1" fillId="2" borderId="26" xfId="0" applyNumberFormat="1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vertical="center"/>
    </xf>
    <xf numFmtId="20" fontId="1" fillId="3" borderId="27" xfId="0" applyNumberFormat="1" applyFont="1" applyFill="1" applyBorder="1" applyAlignment="1">
      <alignment horizontal="center" vertical="center"/>
    </xf>
    <xf numFmtId="20" fontId="1" fillId="2" borderId="27" xfId="0" applyNumberFormat="1" applyFont="1" applyFill="1" applyBorder="1" applyAlignment="1">
      <alignment horizontal="center" vertical="center"/>
    </xf>
    <xf numFmtId="20" fontId="1" fillId="0" borderId="25" xfId="0" applyNumberFormat="1" applyFont="1" applyFill="1" applyBorder="1" applyAlignment="1">
      <alignment horizontal="center" vertical="center"/>
    </xf>
    <xf numFmtId="20" fontId="1" fillId="3" borderId="25" xfId="0" applyNumberFormat="1" applyFont="1" applyFill="1" applyBorder="1" applyAlignment="1">
      <alignment horizontal="center" vertical="center"/>
    </xf>
    <xf numFmtId="170" fontId="5" fillId="0" borderId="24" xfId="0" applyNumberFormat="1" applyFont="1" applyBorder="1" applyAlignment="1">
      <alignment horizontal="center"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170" fontId="1" fillId="0" borderId="9" xfId="0" applyNumberFormat="1" applyFont="1" applyBorder="1" applyAlignment="1">
      <alignment horizontal="center" vertical="center"/>
    </xf>
    <xf numFmtId="170" fontId="1" fillId="0" borderId="11" xfId="0" applyNumberFormat="1" applyFont="1" applyBorder="1" applyAlignment="1">
      <alignment horizontal="center" vertical="center"/>
    </xf>
    <xf numFmtId="166" fontId="1" fillId="0" borderId="9" xfId="0" applyNumberFormat="1" applyFont="1" applyBorder="1" applyAlignment="1">
      <alignment horizontal="center" vertical="center"/>
    </xf>
    <xf numFmtId="166" fontId="1" fillId="0" borderId="11" xfId="0" applyNumberFormat="1" applyFont="1" applyBorder="1" applyAlignment="1">
      <alignment horizontal="center" vertical="center"/>
    </xf>
    <xf numFmtId="170" fontId="1" fillId="0" borderId="10" xfId="0" applyNumberFormat="1" applyFont="1" applyBorder="1" applyAlignment="1">
      <alignment horizontal="center" vertical="center"/>
    </xf>
    <xf numFmtId="170" fontId="1" fillId="0" borderId="24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36034</xdr:rowOff>
    </xdr:from>
    <xdr:to>
      <xdr:col>6</xdr:col>
      <xdr:colOff>403972</xdr:colOff>
      <xdr:row>2</xdr:row>
      <xdr:rowOff>173516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6034"/>
          <a:ext cx="3667125" cy="680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7"/>
  <sheetViews>
    <sheetView tabSelected="1" zoomScale="85" zoomScaleNormal="85" workbookViewId="0">
      <selection sqref="A1:H3"/>
    </sheetView>
  </sheetViews>
  <sheetFormatPr defaultRowHeight="15" x14ac:dyDescent="0.25"/>
  <cols>
    <col min="1" max="1" width="17.5703125" bestFit="1" customWidth="1"/>
    <col min="2" max="32" width="7.140625" bestFit="1" customWidth="1"/>
  </cols>
  <sheetData>
    <row r="1" spans="1:32" ht="15.75" customHeight="1" thickTop="1" x14ac:dyDescent="0.25">
      <c r="A1" s="60"/>
      <c r="B1" s="61"/>
      <c r="C1" s="61"/>
      <c r="D1" s="61"/>
      <c r="E1" s="61"/>
      <c r="F1" s="61"/>
      <c r="G1" s="61"/>
      <c r="H1" s="62"/>
      <c r="I1" s="36" t="s">
        <v>3</v>
      </c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8"/>
      <c r="X1" s="39" t="s">
        <v>9</v>
      </c>
      <c r="Y1" s="40"/>
      <c r="Z1" s="41" t="s">
        <v>10</v>
      </c>
      <c r="AA1" s="41"/>
      <c r="AB1" s="41"/>
      <c r="AC1" s="41"/>
      <c r="AD1" s="41"/>
      <c r="AE1" s="41"/>
      <c r="AF1" s="42"/>
    </row>
    <row r="2" spans="1:32" ht="27" customHeight="1" x14ac:dyDescent="0.25">
      <c r="A2" s="63"/>
      <c r="B2" s="5"/>
      <c r="C2" s="5"/>
      <c r="D2" s="5"/>
      <c r="E2" s="5"/>
      <c r="F2" s="5"/>
      <c r="G2" s="5"/>
      <c r="H2" s="19"/>
      <c r="I2" s="24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6"/>
      <c r="X2" s="16"/>
      <c r="Y2" s="11"/>
      <c r="Z2" s="15"/>
      <c r="AA2" s="15"/>
      <c r="AB2" s="15"/>
      <c r="AC2" s="15"/>
      <c r="AD2" s="15"/>
      <c r="AE2" s="15"/>
      <c r="AF2" s="44"/>
    </row>
    <row r="3" spans="1:32" ht="15.75" customHeight="1" thickBot="1" x14ac:dyDescent="0.3">
      <c r="A3" s="64"/>
      <c r="B3" s="20"/>
      <c r="C3" s="20"/>
      <c r="D3" s="20"/>
      <c r="E3" s="20"/>
      <c r="F3" s="20"/>
      <c r="G3" s="20"/>
      <c r="H3" s="21"/>
      <c r="I3" s="27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9"/>
      <c r="X3" s="12"/>
      <c r="Y3" s="13"/>
      <c r="Z3" s="14"/>
      <c r="AA3" s="14"/>
      <c r="AB3" s="14"/>
      <c r="AC3" s="14"/>
      <c r="AD3" s="14"/>
      <c r="AE3" s="14"/>
      <c r="AF3" s="45"/>
    </row>
    <row r="4" spans="1:32" s="7" customFormat="1" ht="30" customHeight="1" thickBot="1" x14ac:dyDescent="0.3">
      <c r="A4" s="71" t="s">
        <v>4</v>
      </c>
      <c r="B4" s="72"/>
      <c r="C4" s="72"/>
      <c r="D4" s="73" t="s">
        <v>6</v>
      </c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3" t="s">
        <v>12</v>
      </c>
      <c r="Y4" s="74"/>
      <c r="Z4" s="74"/>
      <c r="AA4" s="75"/>
      <c r="AB4" s="76" t="s">
        <v>14</v>
      </c>
      <c r="AC4" s="77"/>
      <c r="AD4" s="77"/>
      <c r="AE4" s="77"/>
      <c r="AF4" s="78"/>
    </row>
    <row r="5" spans="1:32" s="7" customFormat="1" ht="30" customHeight="1" thickBot="1" x14ac:dyDescent="0.3">
      <c r="A5" s="71" t="s">
        <v>11</v>
      </c>
      <c r="B5" s="72"/>
      <c r="C5" s="72"/>
      <c r="D5" s="73" t="s">
        <v>6</v>
      </c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5"/>
      <c r="X5" s="73" t="s">
        <v>17</v>
      </c>
      <c r="Y5" s="74"/>
      <c r="Z5" s="74"/>
      <c r="AA5" s="75"/>
      <c r="AB5" s="76" t="s">
        <v>16</v>
      </c>
      <c r="AC5" s="77"/>
      <c r="AD5" s="77"/>
      <c r="AE5" s="77"/>
      <c r="AF5" s="78"/>
    </row>
    <row r="6" spans="1:32" s="7" customFormat="1" ht="30" customHeight="1" thickBot="1" x14ac:dyDescent="0.3">
      <c r="A6" s="71" t="s">
        <v>5</v>
      </c>
      <c r="B6" s="72"/>
      <c r="C6" s="72"/>
      <c r="D6" s="73" t="s">
        <v>6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5"/>
      <c r="X6" s="73" t="s">
        <v>13</v>
      </c>
      <c r="Y6" s="74"/>
      <c r="Z6" s="74"/>
      <c r="AA6" s="75"/>
      <c r="AB6" s="76" t="s">
        <v>15</v>
      </c>
      <c r="AC6" s="77"/>
      <c r="AD6" s="77"/>
      <c r="AE6" s="77"/>
      <c r="AF6" s="78"/>
    </row>
    <row r="7" spans="1:32" ht="15.75" thickBot="1" x14ac:dyDescent="0.3">
      <c r="A7" s="4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6"/>
    </row>
    <row r="8" spans="1:32" ht="16.5" thickBot="1" x14ac:dyDescent="0.3">
      <c r="A8" s="47"/>
      <c r="B8" s="1">
        <v>1</v>
      </c>
      <c r="C8" s="1">
        <v>2</v>
      </c>
      <c r="D8" s="1">
        <v>3</v>
      </c>
      <c r="E8" s="1">
        <v>4</v>
      </c>
      <c r="F8" s="1">
        <v>5</v>
      </c>
      <c r="G8" s="1">
        <v>6</v>
      </c>
      <c r="H8" s="1">
        <v>7</v>
      </c>
      <c r="I8" s="1">
        <v>8</v>
      </c>
      <c r="J8" s="1">
        <v>9</v>
      </c>
      <c r="K8" s="1">
        <v>10</v>
      </c>
      <c r="L8" s="1">
        <v>11</v>
      </c>
      <c r="M8" s="1">
        <v>12</v>
      </c>
      <c r="N8" s="1">
        <v>13</v>
      </c>
      <c r="O8" s="1">
        <v>14</v>
      </c>
      <c r="P8" s="1">
        <v>15</v>
      </c>
      <c r="Q8" s="1">
        <v>16</v>
      </c>
      <c r="R8" s="1">
        <v>17</v>
      </c>
      <c r="S8" s="1">
        <v>18</v>
      </c>
      <c r="T8" s="1">
        <v>19</v>
      </c>
      <c r="U8" s="1">
        <v>20</v>
      </c>
      <c r="V8" s="1">
        <v>21</v>
      </c>
      <c r="W8" s="1">
        <v>22</v>
      </c>
      <c r="X8" s="1">
        <v>23</v>
      </c>
      <c r="Y8" s="1">
        <v>24</v>
      </c>
      <c r="Z8" s="1">
        <v>25</v>
      </c>
      <c r="AA8" s="1">
        <v>26</v>
      </c>
      <c r="AB8" s="1">
        <v>27</v>
      </c>
      <c r="AC8" s="1">
        <v>28</v>
      </c>
      <c r="AD8" s="1">
        <v>29</v>
      </c>
      <c r="AE8" s="1">
        <v>30</v>
      </c>
      <c r="AF8" s="48">
        <v>31</v>
      </c>
    </row>
    <row r="9" spans="1:32" ht="30" customHeight="1" thickBot="1" x14ac:dyDescent="0.3">
      <c r="A9" s="49" t="s">
        <v>0</v>
      </c>
      <c r="B9" s="2">
        <v>0</v>
      </c>
      <c r="C9" s="2">
        <v>0.33333333333333331</v>
      </c>
      <c r="D9" s="2">
        <v>0.35416666666666669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50">
        <v>0</v>
      </c>
    </row>
    <row r="10" spans="1:32" ht="30" customHeight="1" thickBot="1" x14ac:dyDescent="0.3">
      <c r="A10" s="51" t="s">
        <v>1</v>
      </c>
      <c r="B10" s="30">
        <v>0</v>
      </c>
      <c r="C10" s="30">
        <v>0.5</v>
      </c>
      <c r="D10" s="30">
        <v>0.5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52">
        <v>0</v>
      </c>
    </row>
    <row r="11" spans="1:32" ht="30" customHeight="1" thickBot="1" x14ac:dyDescent="0.3">
      <c r="A11" s="49" t="s">
        <v>0</v>
      </c>
      <c r="B11" s="3">
        <v>0</v>
      </c>
      <c r="C11" s="3">
        <v>0.54166666666666663</v>
      </c>
      <c r="D11" s="3">
        <v>0.54166666666666663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53">
        <v>0</v>
      </c>
    </row>
    <row r="12" spans="1:32" ht="30" customHeight="1" thickBot="1" x14ac:dyDescent="0.3">
      <c r="A12" s="51" t="s">
        <v>1</v>
      </c>
      <c r="B12" s="30">
        <v>0</v>
      </c>
      <c r="C12" s="30">
        <v>0.75</v>
      </c>
      <c r="D12" s="30">
        <v>0.75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0">
        <v>0</v>
      </c>
      <c r="P12" s="30">
        <v>0</v>
      </c>
      <c r="Q12" s="30">
        <v>0</v>
      </c>
      <c r="R12" s="30">
        <v>0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52">
        <v>0</v>
      </c>
    </row>
    <row r="13" spans="1:32" ht="30" customHeight="1" thickBot="1" x14ac:dyDescent="0.3">
      <c r="A13" s="49" t="s">
        <v>23</v>
      </c>
      <c r="B13" s="3">
        <v>0</v>
      </c>
      <c r="C13" s="3">
        <v>0</v>
      </c>
      <c r="D13" s="3">
        <v>0.75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53">
        <v>0</v>
      </c>
    </row>
    <row r="14" spans="1:32" ht="30" customHeight="1" thickBot="1" x14ac:dyDescent="0.3">
      <c r="A14" s="51" t="s">
        <v>24</v>
      </c>
      <c r="B14" s="30">
        <v>0</v>
      </c>
      <c r="C14" s="30">
        <v>0</v>
      </c>
      <c r="D14" s="30">
        <v>0.83333333333333337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0</v>
      </c>
      <c r="W14" s="30">
        <v>0</v>
      </c>
      <c r="X14" s="30">
        <v>0</v>
      </c>
      <c r="Y14" s="30">
        <v>0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52">
        <v>0</v>
      </c>
    </row>
    <row r="15" spans="1:32" ht="30" customHeight="1" thickBot="1" x14ac:dyDescent="0.3">
      <c r="A15" s="49" t="s">
        <v>2</v>
      </c>
      <c r="B15" s="35">
        <f>(B10-B9)+(B12-B11)</f>
        <v>0</v>
      </c>
      <c r="C15" s="35">
        <f t="shared" ref="C15" si="0">(C10-C9)+(C12-C11)</f>
        <v>0.37500000000000006</v>
      </c>
      <c r="D15" s="35">
        <f t="shared" ref="D15" si="1">(D10-D9)+(D12-D11)</f>
        <v>0.35416666666666669</v>
      </c>
      <c r="E15" s="35">
        <f t="shared" ref="E15" si="2">(E10-E9)+(E12-E11)</f>
        <v>0</v>
      </c>
      <c r="F15" s="35">
        <f t="shared" ref="F15:G15" si="3">(F10-F9)+(F12-F11)</f>
        <v>0</v>
      </c>
      <c r="G15" s="35">
        <f t="shared" si="3"/>
        <v>0</v>
      </c>
      <c r="H15" s="35">
        <f t="shared" ref="H15" si="4">(H10-H9)+(H12-H11)</f>
        <v>0</v>
      </c>
      <c r="I15" s="35">
        <f t="shared" ref="I15" si="5">(I10-I9)+(I12-I11)</f>
        <v>0</v>
      </c>
      <c r="J15" s="35">
        <f t="shared" ref="J15" si="6">(J10-J9)+(J12-J11)</f>
        <v>0</v>
      </c>
      <c r="K15" s="35">
        <f t="shared" ref="K15" si="7">(K10-K9)+(K12-K11)</f>
        <v>0</v>
      </c>
      <c r="L15" s="35">
        <f t="shared" ref="L15" si="8">(L10-L9)+(L12-L11)</f>
        <v>0</v>
      </c>
      <c r="M15" s="35">
        <f t="shared" ref="M15" si="9">(M10-M9)+(M12-M11)</f>
        <v>0</v>
      </c>
      <c r="N15" s="35">
        <f t="shared" ref="N15" si="10">(N10-N9)+(N12-N11)</f>
        <v>0</v>
      </c>
      <c r="O15" s="35">
        <f t="shared" ref="O15" si="11">(O10-O9)+(O12-O11)</f>
        <v>0</v>
      </c>
      <c r="P15" s="35">
        <f t="shared" ref="P15" si="12">(P10-P9)+(P12-P11)</f>
        <v>0</v>
      </c>
      <c r="Q15" s="35">
        <f t="shared" ref="Q15" si="13">(Q10-Q9)+(Q12-Q11)</f>
        <v>0</v>
      </c>
      <c r="R15" s="35">
        <f t="shared" ref="R15" si="14">(R10-R9)+(R12-R11)</f>
        <v>0</v>
      </c>
      <c r="S15" s="35">
        <f t="shared" ref="S15" si="15">(S10-S9)+(S12-S11)</f>
        <v>0</v>
      </c>
      <c r="T15" s="35">
        <f t="shared" ref="T15" si="16">(T10-T9)+(T12-T11)</f>
        <v>0</v>
      </c>
      <c r="U15" s="35">
        <f t="shared" ref="U15:AB15" si="17">(U10-U9)+(U12-U11)</f>
        <v>0</v>
      </c>
      <c r="V15" s="35">
        <f t="shared" si="17"/>
        <v>0</v>
      </c>
      <c r="W15" s="35">
        <f t="shared" si="17"/>
        <v>0</v>
      </c>
      <c r="X15" s="35">
        <f t="shared" si="17"/>
        <v>0</v>
      </c>
      <c r="Y15" s="35">
        <f t="shared" si="17"/>
        <v>0</v>
      </c>
      <c r="Z15" s="35">
        <f t="shared" si="17"/>
        <v>0</v>
      </c>
      <c r="AA15" s="35">
        <f t="shared" si="17"/>
        <v>0</v>
      </c>
      <c r="AB15" s="35">
        <f t="shared" si="17"/>
        <v>0</v>
      </c>
      <c r="AC15" s="35">
        <f t="shared" ref="AC15" si="18">(AC10-AC9)+(AC12-AC11)</f>
        <v>0</v>
      </c>
      <c r="AD15" s="35">
        <f t="shared" ref="AD15" si="19">(AD10-AD9)+(AD12-AD11)</f>
        <v>0</v>
      </c>
      <c r="AE15" s="35">
        <f t="shared" ref="AE15" si="20">(AE10-AE9)+(AE12-AE11)</f>
        <v>0</v>
      </c>
      <c r="AF15" s="54">
        <f t="shared" ref="AF15" si="21">(AF10-AF9)+(AF12-AF11)</f>
        <v>0</v>
      </c>
    </row>
    <row r="16" spans="1:32" ht="30" customHeight="1" thickBot="1" x14ac:dyDescent="0.3">
      <c r="A16" s="51" t="s">
        <v>25</v>
      </c>
      <c r="B16" s="31">
        <f>(B14-B13)</f>
        <v>0</v>
      </c>
      <c r="C16" s="31">
        <f t="shared" ref="C16:T16" si="22">(C14-C13)</f>
        <v>0</v>
      </c>
      <c r="D16" s="31">
        <f t="shared" si="22"/>
        <v>8.333333333333337E-2</v>
      </c>
      <c r="E16" s="31">
        <f t="shared" si="22"/>
        <v>0</v>
      </c>
      <c r="F16" s="31">
        <f t="shared" si="22"/>
        <v>0</v>
      </c>
      <c r="G16" s="31">
        <f t="shared" si="22"/>
        <v>0</v>
      </c>
      <c r="H16" s="31">
        <f t="shared" si="22"/>
        <v>0</v>
      </c>
      <c r="I16" s="31">
        <f t="shared" si="22"/>
        <v>0</v>
      </c>
      <c r="J16" s="31">
        <f t="shared" si="22"/>
        <v>0</v>
      </c>
      <c r="K16" s="31">
        <f t="shared" si="22"/>
        <v>0</v>
      </c>
      <c r="L16" s="31">
        <f t="shared" si="22"/>
        <v>0</v>
      </c>
      <c r="M16" s="31">
        <f t="shared" si="22"/>
        <v>0</v>
      </c>
      <c r="N16" s="31">
        <f t="shared" si="22"/>
        <v>0</v>
      </c>
      <c r="O16" s="31">
        <f t="shared" si="22"/>
        <v>0</v>
      </c>
      <c r="P16" s="31">
        <f t="shared" si="22"/>
        <v>0</v>
      </c>
      <c r="Q16" s="31">
        <f t="shared" si="22"/>
        <v>0</v>
      </c>
      <c r="R16" s="31">
        <f t="shared" si="22"/>
        <v>0</v>
      </c>
      <c r="S16" s="31">
        <f t="shared" si="22"/>
        <v>0</v>
      </c>
      <c r="T16" s="31">
        <f t="shared" si="22"/>
        <v>0</v>
      </c>
      <c r="U16" s="31">
        <f t="shared" ref="U16:AF16" si="23">(U14-U13)</f>
        <v>0</v>
      </c>
      <c r="V16" s="31">
        <f t="shared" si="23"/>
        <v>0</v>
      </c>
      <c r="W16" s="31">
        <f t="shared" si="23"/>
        <v>0</v>
      </c>
      <c r="X16" s="31">
        <f t="shared" si="23"/>
        <v>0</v>
      </c>
      <c r="Y16" s="31">
        <f t="shared" si="23"/>
        <v>0</v>
      </c>
      <c r="Z16" s="31">
        <f t="shared" si="23"/>
        <v>0</v>
      </c>
      <c r="AA16" s="31">
        <f t="shared" si="23"/>
        <v>0</v>
      </c>
      <c r="AB16" s="31">
        <f t="shared" si="23"/>
        <v>0</v>
      </c>
      <c r="AC16" s="31">
        <f t="shared" si="23"/>
        <v>0</v>
      </c>
      <c r="AD16" s="31">
        <f t="shared" si="23"/>
        <v>0</v>
      </c>
      <c r="AE16" s="31">
        <f t="shared" si="23"/>
        <v>0</v>
      </c>
      <c r="AF16" s="55">
        <f t="shared" si="23"/>
        <v>0</v>
      </c>
    </row>
    <row r="17" spans="1:32" ht="30" customHeight="1" thickBot="1" x14ac:dyDescent="0.3">
      <c r="A17" s="4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6"/>
    </row>
    <row r="18" spans="1:32" ht="30" customHeight="1" thickBot="1" x14ac:dyDescent="0.3">
      <c r="A18" s="43"/>
      <c r="B18" s="4"/>
      <c r="C18" s="4"/>
      <c r="D18" s="4"/>
      <c r="E18" s="4"/>
      <c r="F18" s="4"/>
      <c r="G18" s="4"/>
      <c r="H18" s="4"/>
      <c r="I18" s="4"/>
      <c r="J18" s="4"/>
      <c r="K18" s="8" t="s">
        <v>21</v>
      </c>
      <c r="L18" s="9"/>
      <c r="M18" s="9"/>
      <c r="N18" s="9"/>
      <c r="O18" s="10"/>
      <c r="P18" s="65">
        <v>70</v>
      </c>
      <c r="Q18" s="66"/>
      <c r="R18" s="8" t="s">
        <v>7</v>
      </c>
      <c r="S18" s="9"/>
      <c r="T18" s="9"/>
      <c r="U18" s="9"/>
      <c r="V18" s="10"/>
      <c r="W18" s="67">
        <f>SUM(B15:AF15)</f>
        <v>0.72916666666666674</v>
      </c>
      <c r="X18" s="68"/>
      <c r="Y18" s="8" t="s">
        <v>26</v>
      </c>
      <c r="Z18" s="9"/>
      <c r="AA18" s="9"/>
      <c r="AB18" s="9"/>
      <c r="AC18" s="65">
        <f>W18*P18*(24)</f>
        <v>1225</v>
      </c>
      <c r="AD18" s="69"/>
      <c r="AE18" s="69"/>
      <c r="AF18" s="70"/>
    </row>
    <row r="19" spans="1:32" ht="30" customHeight="1" thickBot="1" x14ac:dyDescent="0.3">
      <c r="A19" s="43"/>
      <c r="B19" s="4"/>
      <c r="C19" s="4"/>
      <c r="D19" s="4"/>
      <c r="E19" s="4"/>
      <c r="F19" s="4"/>
      <c r="G19" s="4"/>
      <c r="H19" s="4"/>
      <c r="I19" s="4"/>
      <c r="J19" s="4"/>
      <c r="K19" s="32" t="s">
        <v>22</v>
      </c>
      <c r="L19" s="33"/>
      <c r="M19" s="33"/>
      <c r="N19" s="33"/>
      <c r="O19" s="34"/>
      <c r="P19" s="65">
        <v>70</v>
      </c>
      <c r="Q19" s="66"/>
      <c r="R19" s="32" t="s">
        <v>8</v>
      </c>
      <c r="S19" s="33"/>
      <c r="T19" s="33"/>
      <c r="U19" s="33"/>
      <c r="V19" s="34"/>
      <c r="W19" s="67">
        <f>SUM(B16:AF16)</f>
        <v>8.333333333333337E-2</v>
      </c>
      <c r="X19" s="68"/>
      <c r="Y19" s="32" t="s">
        <v>27</v>
      </c>
      <c r="Z19" s="33"/>
      <c r="AA19" s="33"/>
      <c r="AB19" s="33"/>
      <c r="AC19" s="65">
        <f>W19*P19*(24)</f>
        <v>140.00000000000006</v>
      </c>
      <c r="AD19" s="69"/>
      <c r="AE19" s="69"/>
      <c r="AF19" s="70"/>
    </row>
    <row r="20" spans="1:32" ht="39.950000000000003" customHeight="1" thickBot="1" x14ac:dyDescent="0.3">
      <c r="A20" s="43"/>
      <c r="B20" s="4"/>
      <c r="C20" s="4"/>
      <c r="D20" s="4"/>
      <c r="E20" s="4"/>
      <c r="F20" s="4"/>
      <c r="G20" s="4"/>
      <c r="H20" s="4"/>
      <c r="I20" s="4"/>
      <c r="J20" s="4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8" t="s">
        <v>26</v>
      </c>
      <c r="Z20" s="9"/>
      <c r="AA20" s="9"/>
      <c r="AB20" s="9"/>
      <c r="AC20" s="22">
        <f>AC18+AC19</f>
        <v>1365</v>
      </c>
      <c r="AD20" s="23"/>
      <c r="AE20" s="23"/>
      <c r="AF20" s="56"/>
    </row>
    <row r="21" spans="1:32" x14ac:dyDescent="0.25">
      <c r="A21" s="4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6"/>
    </row>
    <row r="22" spans="1:32" x14ac:dyDescent="0.25">
      <c r="A22" s="43"/>
      <c r="B22" s="5"/>
      <c r="C22" s="5"/>
      <c r="D22" s="5"/>
      <c r="E22" s="5"/>
      <c r="F22" s="5"/>
      <c r="G22" s="5"/>
      <c r="H22" s="5"/>
      <c r="I22" s="5"/>
      <c r="J22" s="5"/>
      <c r="K22" s="4"/>
      <c r="L22" s="5"/>
      <c r="M22" s="5"/>
      <c r="N22" s="5"/>
      <c r="O22" s="5"/>
      <c r="P22" s="5"/>
      <c r="Q22" s="5"/>
      <c r="R22" s="5"/>
      <c r="S22" s="5"/>
      <c r="T22" s="5"/>
      <c r="U22" s="4"/>
      <c r="V22" s="5"/>
      <c r="W22" s="5"/>
      <c r="X22" s="5"/>
      <c r="Y22" s="5"/>
      <c r="Z22" s="5"/>
      <c r="AA22" s="5"/>
      <c r="AB22" s="5"/>
      <c r="AC22" s="5"/>
      <c r="AD22" s="5"/>
      <c r="AE22" s="4"/>
      <c r="AF22" s="46"/>
    </row>
    <row r="23" spans="1:32" x14ac:dyDescent="0.25">
      <c r="A23" s="43"/>
      <c r="B23" s="5"/>
      <c r="C23" s="5"/>
      <c r="D23" s="5"/>
      <c r="E23" s="5"/>
      <c r="F23" s="5"/>
      <c r="G23" s="5"/>
      <c r="H23" s="5"/>
      <c r="I23" s="5"/>
      <c r="J23" s="5"/>
      <c r="K23" s="4"/>
      <c r="L23" s="5"/>
      <c r="M23" s="5"/>
      <c r="N23" s="5"/>
      <c r="O23" s="5"/>
      <c r="P23" s="5"/>
      <c r="Q23" s="5"/>
      <c r="R23" s="5"/>
      <c r="S23" s="5"/>
      <c r="T23" s="5"/>
      <c r="U23" s="4"/>
      <c r="V23" s="5"/>
      <c r="W23" s="5"/>
      <c r="X23" s="5"/>
      <c r="Y23" s="5"/>
      <c r="Z23" s="5"/>
      <c r="AA23" s="5"/>
      <c r="AB23" s="5"/>
      <c r="AC23" s="5"/>
      <c r="AD23" s="5"/>
      <c r="AE23" s="4"/>
      <c r="AF23" s="46"/>
    </row>
    <row r="24" spans="1:32" x14ac:dyDescent="0.25">
      <c r="A24" s="43"/>
      <c r="B24" s="17"/>
      <c r="C24" s="17"/>
      <c r="D24" s="17"/>
      <c r="E24" s="17"/>
      <c r="F24" s="17"/>
      <c r="G24" s="17"/>
      <c r="H24" s="17"/>
      <c r="I24" s="17"/>
      <c r="J24" s="17"/>
      <c r="K24" s="4"/>
      <c r="L24" s="17"/>
      <c r="M24" s="17"/>
      <c r="N24" s="17"/>
      <c r="O24" s="17"/>
      <c r="P24" s="17"/>
      <c r="Q24" s="17"/>
      <c r="R24" s="17"/>
      <c r="S24" s="17"/>
      <c r="T24" s="17"/>
      <c r="U24" s="4"/>
      <c r="V24" s="17"/>
      <c r="W24" s="17"/>
      <c r="X24" s="17"/>
      <c r="Y24" s="17"/>
      <c r="Z24" s="17"/>
      <c r="AA24" s="17"/>
      <c r="AB24" s="17"/>
      <c r="AC24" s="17"/>
      <c r="AD24" s="17"/>
      <c r="AE24" s="4"/>
      <c r="AF24" s="46"/>
    </row>
    <row r="25" spans="1:32" x14ac:dyDescent="0.25">
      <c r="A25" s="43"/>
      <c r="B25" s="18" t="s">
        <v>20</v>
      </c>
      <c r="C25" s="18"/>
      <c r="D25" s="18"/>
      <c r="E25" s="18"/>
      <c r="F25" s="18"/>
      <c r="G25" s="18"/>
      <c r="H25" s="18"/>
      <c r="I25" s="18"/>
      <c r="J25" s="18"/>
      <c r="K25" s="4"/>
      <c r="L25" s="18" t="s">
        <v>18</v>
      </c>
      <c r="M25" s="18"/>
      <c r="N25" s="18"/>
      <c r="O25" s="18"/>
      <c r="P25" s="18"/>
      <c r="Q25" s="18"/>
      <c r="R25" s="18"/>
      <c r="S25" s="18"/>
      <c r="T25" s="18"/>
      <c r="U25" s="4"/>
      <c r="V25" s="18" t="s">
        <v>19</v>
      </c>
      <c r="W25" s="18"/>
      <c r="X25" s="18"/>
      <c r="Y25" s="18"/>
      <c r="Z25" s="18"/>
      <c r="AA25" s="18"/>
      <c r="AB25" s="18"/>
      <c r="AC25" s="18"/>
      <c r="AD25" s="18"/>
      <c r="AE25" s="4"/>
      <c r="AF25" s="46"/>
    </row>
    <row r="26" spans="1:32" ht="15.75" thickBot="1" x14ac:dyDescent="0.3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9"/>
    </row>
    <row r="27" spans="1:32" ht="15.75" thickTop="1" x14ac:dyDescent="0.25"/>
  </sheetData>
  <mergeCells count="36">
    <mergeCell ref="Y20:AB20"/>
    <mergeCell ref="AC20:AF20"/>
    <mergeCell ref="A1:H3"/>
    <mergeCell ref="AC18:AF18"/>
    <mergeCell ref="AC19:AF19"/>
    <mergeCell ref="K18:O18"/>
    <mergeCell ref="P18:Q18"/>
    <mergeCell ref="K19:O19"/>
    <mergeCell ref="P19:Q19"/>
    <mergeCell ref="Y18:AB18"/>
    <mergeCell ref="Y19:AB19"/>
    <mergeCell ref="B22:J24"/>
    <mergeCell ref="L22:T24"/>
    <mergeCell ref="V22:AD24"/>
    <mergeCell ref="B25:J25"/>
    <mergeCell ref="L25:T25"/>
    <mergeCell ref="V25:AD25"/>
    <mergeCell ref="X4:AA4"/>
    <mergeCell ref="X5:AA5"/>
    <mergeCell ref="X6:AA6"/>
    <mergeCell ref="AB4:AF4"/>
    <mergeCell ref="AB5:AF5"/>
    <mergeCell ref="AB6:AF6"/>
    <mergeCell ref="A5:C5"/>
    <mergeCell ref="I1:W3"/>
    <mergeCell ref="X1:Y3"/>
    <mergeCell ref="Z1:AF3"/>
    <mergeCell ref="D4:W4"/>
    <mergeCell ref="D5:W5"/>
    <mergeCell ref="R19:V19"/>
    <mergeCell ref="W18:X18"/>
    <mergeCell ref="W19:X19"/>
    <mergeCell ref="R18:V18"/>
    <mergeCell ref="D6:W6"/>
    <mergeCell ref="A4:C4"/>
    <mergeCell ref="A6:C6"/>
  </mergeCells>
  <printOptions horizontalCentered="1" verticalCentered="1"/>
  <pageMargins left="0.39370078740157483" right="0.39370078740157483" top="0.78740157480314965" bottom="0.78740157480314965" header="0.31496062992125984" footer="0.31496062992125984"/>
  <pageSetup paperSize="9" scale="5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Drawcad Projetos EIRELE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Kazão</dc:creator>
  <cp:lastModifiedBy>Kazão</cp:lastModifiedBy>
  <cp:lastPrinted>2014-11-21T14:22:12Z</cp:lastPrinted>
  <dcterms:created xsi:type="dcterms:W3CDTF">2014-11-21T12:40:51Z</dcterms:created>
  <dcterms:modified xsi:type="dcterms:W3CDTF">2014-11-21T14:23:29Z</dcterms:modified>
</cp:coreProperties>
</file>